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ev\Downloads\"/>
    </mc:Choice>
  </mc:AlternateContent>
  <xr:revisionPtr revIDLastSave="0" documentId="13_ncr:1_{CA079CBC-8FC1-48D9-BAA3-2C088370E6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">Sheet1!$B$28</definedName>
    <definedName name="Apoen">Sheet1!#REF!</definedName>
    <definedName name="Apoeni">Sheet1!#REF!</definedName>
    <definedName name="Iznos">Sheet1!$H$30:$H$40</definedName>
    <definedName name="Iznosi">Sheet1!#REF!</definedName>
    <definedName name="Odaberi_iznos">#REF!</definedName>
    <definedName name="Poklon_kartica">Sheet1!#REF!</definedName>
    <definedName name="Poklon_kartice">Sheet1!#REF!</definedName>
    <definedName name="_xlnm.Print_Area" localSheetId="0">Sheet1!$A$1:$H$42</definedName>
    <definedName name="vrsta_placanja">Sheet1!$G$36:$G$37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D29" i="1" l="1"/>
  <c r="D30" i="1"/>
  <c r="D31" i="1"/>
  <c r="D28" i="1"/>
  <c r="D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Carev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ovdje upišite
naziv firme</t>
        </r>
      </text>
    </comment>
    <comment ref="B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ovdje upišite
adresu</t>
        </r>
      </text>
    </comment>
    <comment ref="B3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ovdje upišite
sjedište firme</t>
        </r>
      </text>
    </comment>
    <comment ref="B4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>ovdje upišite
poštanski broj</t>
        </r>
      </text>
    </comment>
    <comment ref="B5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>ovdje upišite
matični broj firme</t>
        </r>
      </text>
    </comment>
    <comment ref="B6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>ovdje upišite
OIB</t>
        </r>
      </text>
    </comment>
    <comment ref="B7" authorId="0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>ovdje upišite
IBAN</t>
        </r>
      </text>
    </comment>
    <comment ref="C8" authorId="0" shapeId="0" xr:uid="{954A2AB8-3266-4803-9CD0-DD67FDE17770}">
      <text>
        <r>
          <rPr>
            <sz val="8"/>
            <color indexed="81"/>
            <rFont val="Tahoma"/>
            <family val="2"/>
            <charset val="238"/>
          </rPr>
          <t>ovdje upišite ime osobe ovlaštene za zastupanje društva i potpisivanje ugovora</t>
        </r>
      </text>
    </comment>
    <comment ref="D9" authorId="0" shapeId="0" xr:uid="{1451E3F4-739A-4CCC-8874-FFF5B95942B3}">
      <text>
        <r>
          <rPr>
            <sz val="8"/>
            <color indexed="81"/>
            <rFont val="Tahoma"/>
            <family val="2"/>
            <charset val="238"/>
          </rPr>
          <t>ovdje upišite naziv radnog mjesta osobe ovlaštene za zastupanje</t>
        </r>
      </text>
    </comment>
    <comment ref="B10" authorId="0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>ovdje upišite
kontakt osobu</t>
        </r>
      </text>
    </comment>
    <comment ref="B11" authorId="0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>ovdje upišite
broj telefona</t>
        </r>
      </text>
    </comment>
    <comment ref="B13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odaberite
</t>
        </r>
        <r>
          <rPr>
            <b/>
            <sz val="8"/>
            <color indexed="81"/>
            <rFont val="Tahoma"/>
            <family val="2"/>
            <charset val="238"/>
          </rPr>
          <t>VIRMAN ili MEĐUSOBNA KOMPENZACIJA</t>
        </r>
      </text>
    </comment>
    <comment ref="E14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ovdje upišite
</t>
        </r>
        <r>
          <rPr>
            <b/>
            <sz val="9"/>
            <color indexed="81"/>
            <rFont val="Tahoma"/>
            <family val="2"/>
          </rPr>
          <t>DA ili NE</t>
        </r>
      </text>
    </comment>
    <comment ref="B2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upišite broj narudžbe</t>
        </r>
      </text>
    </comment>
    <comment ref="B2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Odaberi iznos kartice</t>
        </r>
      </text>
    </comment>
    <comment ref="B2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Odaberi iznos kartice</t>
        </r>
      </text>
    </comment>
    <comment ref="B3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Odaberi iznos kartice</t>
        </r>
      </text>
    </comment>
    <comment ref="B3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Odaberi iznos kartice</t>
        </r>
      </text>
    </comment>
  </commentList>
</comments>
</file>

<file path=xl/sharedStrings.xml><?xml version="1.0" encoding="utf-8"?>
<sst xmlns="http://schemas.openxmlformats.org/spreadsheetml/2006/main" count="29" uniqueCount="28">
  <si>
    <t>NAZIV ARTIKLA</t>
  </si>
  <si>
    <t>IZNOS</t>
  </si>
  <si>
    <t>Poklon kartica</t>
  </si>
  <si>
    <t>UKUPNO</t>
  </si>
  <si>
    <t>OIB:</t>
  </si>
  <si>
    <t>KOMADA</t>
  </si>
  <si>
    <t>IBAN:</t>
  </si>
  <si>
    <t>VIRMAN</t>
  </si>
  <si>
    <t>MEĐUSOBNA KOMPENZACIJA</t>
  </si>
  <si>
    <t>Naručio:</t>
  </si>
  <si>
    <t>Naziv firme:</t>
  </si>
  <si>
    <t>Adresa sjedišta:</t>
  </si>
  <si>
    <t>Mjesto:</t>
  </si>
  <si>
    <t>Poštanski broj:</t>
  </si>
  <si>
    <t>Matični broj:</t>
  </si>
  <si>
    <t>Kontakt osoba:</t>
  </si>
  <si>
    <t>Broj telefona:</t>
  </si>
  <si>
    <t>Način plaćanja:</t>
  </si>
  <si>
    <t>Datum narudžbe:</t>
  </si>
  <si>
    <t xml:space="preserve">Narudžba br: </t>
  </si>
  <si>
    <t>Ovim putem neopozivo naručujemo:</t>
  </si>
  <si>
    <t>odaberi iznos</t>
  </si>
  <si>
    <t>Obveznik zaprimanja eRačuna u postupcima javne nabave:</t>
  </si>
  <si>
    <t>DA</t>
  </si>
  <si>
    <t>NE</t>
  </si>
  <si>
    <t>Osoba ovlaštena za zastupanje:</t>
  </si>
  <si>
    <t>Naziv radnog mjesta osobe ovlaštene za zastupanje:</t>
  </si>
  <si>
    <t>E-mail koji će se koristiti za kontakt za vrijeme trajanja ugovora: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</si>
</sst>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#,##0\ [$€-1]"/>
  </numFmts>
  <fonts count="12" x14ac:knownFonts="1">
    <font>
      <sz val="10"/>
      <name val="Arial"/>
      <charset val="238"/>
    </font>
    <font>
      <b/>
      <sz val="10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/>
    <xf numFmtId="49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 indent="2"/>
    </xf>
    <xf numFmtId="49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center" wrapText="1" indent="2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9" fillId="0" borderId="4" xfId="0" applyFont="1" applyBorder="1"/>
    <xf numFmtId="0" fontId="9" fillId="0" borderId="1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4" xfId="0" applyFont="1" applyBorder="1" applyProtection="1">
      <protection locked="0"/>
    </xf>
    <xf numFmtId="14" fontId="9" fillId="0" borderId="4" xfId="0" applyNumberFormat="1" applyFont="1" applyBorder="1" applyProtection="1">
      <protection locked="0"/>
    </xf>
    <xf numFmtId="0" fontId="11" fillId="0" borderId="0" xfId="0" applyFont="1"/>
    <xf numFmtId="49" fontId="9" fillId="4" borderId="4" xfId="0" applyNumberFormat="1" applyFont="1" applyFill="1" applyBorder="1" applyAlignment="1">
      <alignment horizontal="left"/>
    </xf>
    <xf numFmtId="49" fontId="9" fillId="4" borderId="5" xfId="0" applyNumberFormat="1" applyFont="1" applyFill="1" applyBorder="1" applyAlignment="1">
      <alignment horizontal="left"/>
    </xf>
    <xf numFmtId="164" fontId="9" fillId="0" borderId="0" xfId="0" applyNumberFormat="1" applyFont="1"/>
    <xf numFmtId="165" fontId="9" fillId="3" borderId="3" xfId="0" applyNumberFormat="1" applyFont="1" applyFill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49" fontId="9" fillId="4" borderId="5" xfId="0" applyNumberFormat="1" applyFont="1" applyFill="1" applyBorder="1" applyAlignment="1">
      <alignment horizontal="left" wrapText="1"/>
    </xf>
    <xf numFmtId="49" fontId="9" fillId="0" borderId="5" xfId="0" applyNumberFormat="1" applyFont="1" applyBorder="1" applyAlignment="1" applyProtection="1">
      <alignment horizontal="left" wrapText="1"/>
      <protection locked="0"/>
    </xf>
    <xf numFmtId="49" fontId="9" fillId="4" borderId="5" xfId="0" applyNumberFormat="1" applyFont="1" applyFill="1" applyBorder="1" applyAlignment="1">
      <alignment horizontal="left"/>
    </xf>
    <xf numFmtId="49" fontId="9" fillId="4" borderId="5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Normal="100" workbookViewId="0">
      <selection activeCell="B1" sqref="B1:E1"/>
    </sheetView>
  </sheetViews>
  <sheetFormatPr defaultRowHeight="12.75" x14ac:dyDescent="0.2"/>
  <cols>
    <col min="1" max="1" width="16" customWidth="1"/>
    <col min="2" max="2" width="14.42578125" customWidth="1"/>
    <col min="3" max="3" width="14.5703125" style="1" customWidth="1"/>
    <col min="4" max="4" width="16.42578125" customWidth="1"/>
    <col min="5" max="5" width="29.85546875" customWidth="1"/>
    <col min="6" max="6" width="11.5703125" customWidth="1"/>
    <col min="7" max="7" width="28.42578125" hidden="1" customWidth="1"/>
    <col min="8" max="8" width="5.5703125" hidden="1" customWidth="1"/>
  </cols>
  <sheetData>
    <row r="1" spans="1:8" ht="17.25" customHeight="1" x14ac:dyDescent="0.2">
      <c r="A1" s="26" t="s">
        <v>10</v>
      </c>
      <c r="B1" s="30"/>
      <c r="C1" s="30"/>
      <c r="D1" s="30"/>
      <c r="E1" s="30"/>
    </row>
    <row r="2" spans="1:8" ht="17.25" customHeight="1" x14ac:dyDescent="0.2">
      <c r="A2" s="27" t="s">
        <v>11</v>
      </c>
      <c r="B2" s="30"/>
      <c r="C2" s="30"/>
      <c r="D2" s="30"/>
      <c r="E2" s="30"/>
    </row>
    <row r="3" spans="1:8" ht="17.25" customHeight="1" x14ac:dyDescent="0.2">
      <c r="A3" s="27" t="s">
        <v>12</v>
      </c>
      <c r="B3" s="30"/>
      <c r="C3" s="30"/>
      <c r="D3" s="30"/>
      <c r="E3" s="30"/>
    </row>
    <row r="4" spans="1:8" ht="17.25" customHeight="1" x14ac:dyDescent="0.2">
      <c r="A4" s="27" t="s">
        <v>13</v>
      </c>
      <c r="B4" s="30"/>
      <c r="C4" s="30"/>
      <c r="D4" s="30"/>
      <c r="E4" s="30"/>
    </row>
    <row r="5" spans="1:8" ht="17.25" customHeight="1" x14ac:dyDescent="0.2">
      <c r="A5" s="27" t="s">
        <v>14</v>
      </c>
      <c r="B5" s="30"/>
      <c r="C5" s="30"/>
      <c r="D5" s="30"/>
      <c r="E5" s="30"/>
    </row>
    <row r="6" spans="1:8" ht="17.25" customHeight="1" x14ac:dyDescent="0.2">
      <c r="A6" s="27" t="s">
        <v>4</v>
      </c>
      <c r="B6" s="30"/>
      <c r="C6" s="30"/>
      <c r="D6" s="30"/>
      <c r="E6" s="30"/>
    </row>
    <row r="7" spans="1:8" ht="17.25" customHeight="1" x14ac:dyDescent="0.2">
      <c r="A7" s="27" t="s">
        <v>6</v>
      </c>
      <c r="B7" s="30"/>
      <c r="C7" s="30"/>
      <c r="D7" s="30"/>
      <c r="E7" s="30"/>
    </row>
    <row r="8" spans="1:8" ht="25.5" customHeight="1" x14ac:dyDescent="0.2">
      <c r="A8" s="34" t="s">
        <v>25</v>
      </c>
      <c r="B8" s="34"/>
      <c r="C8" s="33"/>
      <c r="D8" s="33"/>
      <c r="E8" s="33"/>
    </row>
    <row r="9" spans="1:8" ht="25.5" customHeight="1" x14ac:dyDescent="0.2">
      <c r="A9" s="35" t="s">
        <v>26</v>
      </c>
      <c r="B9" s="35"/>
      <c r="C9" s="35"/>
      <c r="D9" s="33"/>
      <c r="E9" s="33"/>
    </row>
    <row r="10" spans="1:8" ht="17.25" customHeight="1" x14ac:dyDescent="0.2">
      <c r="A10" s="27" t="s">
        <v>15</v>
      </c>
      <c r="B10" s="30"/>
      <c r="C10" s="30"/>
      <c r="D10" s="30"/>
      <c r="E10" s="30"/>
    </row>
    <row r="11" spans="1:8" ht="17.25" customHeight="1" x14ac:dyDescent="0.2">
      <c r="A11" s="27" t="s">
        <v>16</v>
      </c>
      <c r="B11" s="31"/>
      <c r="C11" s="31"/>
      <c r="D11" s="31"/>
      <c r="E11" s="31"/>
    </row>
    <row r="12" spans="1:8" ht="30" customHeight="1" x14ac:dyDescent="0.2">
      <c r="A12" s="32" t="s">
        <v>27</v>
      </c>
      <c r="B12" s="32"/>
      <c r="C12" s="33"/>
      <c r="D12" s="33"/>
      <c r="E12" s="33"/>
    </row>
    <row r="13" spans="1:8" ht="17.25" customHeight="1" x14ac:dyDescent="0.2">
      <c r="A13" s="27" t="s">
        <v>17</v>
      </c>
      <c r="B13" s="31"/>
      <c r="C13" s="31"/>
      <c r="D13" s="31"/>
      <c r="E13" s="31"/>
    </row>
    <row r="14" spans="1:8" s="6" customFormat="1" ht="17.25" customHeight="1" x14ac:dyDescent="0.2">
      <c r="A14" s="37" t="s">
        <v>22</v>
      </c>
      <c r="B14" s="37"/>
      <c r="C14" s="37"/>
      <c r="D14" s="37"/>
      <c r="E14" s="23"/>
      <c r="H14" s="25" t="s">
        <v>23</v>
      </c>
    </row>
    <row r="15" spans="1:8" s="6" customFormat="1" x14ac:dyDescent="0.2">
      <c r="A15" s="5"/>
      <c r="B15" s="5"/>
      <c r="H15" s="25" t="s">
        <v>24</v>
      </c>
    </row>
    <row r="16" spans="1:8" s="6" customFormat="1" x14ac:dyDescent="0.2">
      <c r="A16" s="5"/>
      <c r="B16" s="5"/>
    </row>
    <row r="17" spans="1:8" s="6" customFormat="1" x14ac:dyDescent="0.2">
      <c r="A17" s="5"/>
      <c r="B17" s="5"/>
    </row>
    <row r="18" spans="1:8" s="6" customFormat="1" x14ac:dyDescent="0.2"/>
    <row r="19" spans="1:8" s="6" customFormat="1" x14ac:dyDescent="0.2">
      <c r="A19" s="5"/>
      <c r="B19" s="5"/>
    </row>
    <row r="20" spans="1:8" s="6" customFormat="1" x14ac:dyDescent="0.2">
      <c r="A20" s="21" t="s">
        <v>19</v>
      </c>
      <c r="B20" s="23"/>
      <c r="D20" s="18" t="s">
        <v>18</v>
      </c>
      <c r="E20" s="24" t="str">
        <f ca="1">TEXT(NOW(),"dd.MM.yyyy")</f>
        <v>09.01.2023</v>
      </c>
    </row>
    <row r="21" spans="1:8" s="6" customFormat="1" x14ac:dyDescent="0.2">
      <c r="C21" s="7"/>
    </row>
    <row r="22" spans="1:8" s="6" customFormat="1" x14ac:dyDescent="0.2">
      <c r="A22" s="2"/>
      <c r="B22" s="2"/>
      <c r="C22" s="7"/>
    </row>
    <row r="23" spans="1:8" s="6" customFormat="1" x14ac:dyDescent="0.2">
      <c r="A23" s="2"/>
      <c r="B23" s="2"/>
      <c r="C23" s="7"/>
    </row>
    <row r="24" spans="1:8" s="6" customFormat="1" x14ac:dyDescent="0.2">
      <c r="A24" s="5" t="s">
        <v>20</v>
      </c>
      <c r="B24" s="2"/>
      <c r="C24" s="7"/>
    </row>
    <row r="25" spans="1:8" s="6" customFormat="1" x14ac:dyDescent="0.2">
      <c r="A25" s="2"/>
      <c r="B25" s="2"/>
      <c r="C25" s="7"/>
      <c r="D25" s="2"/>
    </row>
    <row r="26" spans="1:8" s="6" customFormat="1" ht="25.5" customHeight="1" x14ac:dyDescent="0.2">
      <c r="A26" s="36" t="s">
        <v>0</v>
      </c>
      <c r="B26" s="36"/>
      <c r="C26" s="8" t="s">
        <v>5</v>
      </c>
      <c r="D26" s="8" t="s">
        <v>1</v>
      </c>
      <c r="E26" s="9"/>
    </row>
    <row r="27" spans="1:8" s="6" customFormat="1" ht="8.25" customHeight="1" x14ac:dyDescent="0.2">
      <c r="A27" s="10"/>
      <c r="B27" s="10"/>
    </row>
    <row r="28" spans="1:8" s="6" customFormat="1" x14ac:dyDescent="0.2">
      <c r="A28" s="11" t="s">
        <v>2</v>
      </c>
      <c r="B28" s="29" t="s">
        <v>21</v>
      </c>
      <c r="C28" s="19"/>
      <c r="D28" s="38" t="e">
        <f>SUM(B28*C28)</f>
        <v>#VALUE!</v>
      </c>
      <c r="E28" s="12"/>
    </row>
    <row r="29" spans="1:8" s="6" customFormat="1" x14ac:dyDescent="0.2">
      <c r="A29" s="11"/>
      <c r="B29" s="29"/>
      <c r="C29" s="19"/>
      <c r="D29" s="38">
        <f>SUM(B29*C29)</f>
        <v>0</v>
      </c>
      <c r="E29" s="12"/>
    </row>
    <row r="30" spans="1:8" s="6" customFormat="1" x14ac:dyDescent="0.2">
      <c r="A30" s="11"/>
      <c r="B30" s="29"/>
      <c r="C30" s="19"/>
      <c r="D30" s="38">
        <f>SUM(B30*C30)</f>
        <v>0</v>
      </c>
      <c r="E30" s="12"/>
    </row>
    <row r="31" spans="1:8" s="6" customFormat="1" x14ac:dyDescent="0.2">
      <c r="A31" s="11"/>
      <c r="B31" s="29"/>
      <c r="C31" s="19"/>
      <c r="D31" s="38">
        <f>SUM(B31*C31)</f>
        <v>0</v>
      </c>
      <c r="E31" s="12"/>
      <c r="H31" s="28">
        <v>15</v>
      </c>
    </row>
    <row r="32" spans="1:8" s="6" customFormat="1" x14ac:dyDescent="0.2">
      <c r="A32" s="13" t="s">
        <v>3</v>
      </c>
      <c r="B32" s="13"/>
      <c r="C32" s="10"/>
      <c r="D32" s="39" t="e">
        <f>SUM(D28:D31)</f>
        <v>#VALUE!</v>
      </c>
      <c r="E32" s="14"/>
      <c r="G32" s="6" t="s">
        <v>2</v>
      </c>
      <c r="H32" s="28">
        <v>20</v>
      </c>
    </row>
    <row r="33" spans="1:8" s="6" customFormat="1" x14ac:dyDescent="0.2">
      <c r="A33" s="15"/>
      <c r="B33" s="15"/>
      <c r="C33" s="9"/>
      <c r="H33" s="28">
        <v>25</v>
      </c>
    </row>
    <row r="34" spans="1:8" s="6" customFormat="1" x14ac:dyDescent="0.2">
      <c r="A34" s="15"/>
      <c r="B34" s="15"/>
      <c r="C34" s="9"/>
      <c r="H34" s="28">
        <v>30</v>
      </c>
    </row>
    <row r="35" spans="1:8" s="6" customFormat="1" x14ac:dyDescent="0.2">
      <c r="A35" s="15"/>
      <c r="B35" s="15"/>
      <c r="C35" s="9"/>
      <c r="H35" s="28">
        <v>35</v>
      </c>
    </row>
    <row r="36" spans="1:8" s="6" customFormat="1" x14ac:dyDescent="0.2">
      <c r="A36" s="15"/>
      <c r="B36" s="15"/>
      <c r="C36" s="9"/>
      <c r="G36" s="6" t="s">
        <v>7</v>
      </c>
      <c r="H36" s="28">
        <v>40</v>
      </c>
    </row>
    <row r="37" spans="1:8" s="6" customFormat="1" x14ac:dyDescent="0.2">
      <c r="A37" s="15"/>
      <c r="B37" s="15"/>
      <c r="C37" s="9"/>
      <c r="G37" s="6" t="s">
        <v>8</v>
      </c>
      <c r="H37" s="28">
        <v>45</v>
      </c>
    </row>
    <row r="38" spans="1:8" s="6" customFormat="1" x14ac:dyDescent="0.2">
      <c r="A38" s="15"/>
      <c r="B38" s="15"/>
      <c r="C38" s="9"/>
      <c r="H38" s="28">
        <v>50</v>
      </c>
    </row>
    <row r="39" spans="1:8" s="6" customFormat="1" x14ac:dyDescent="0.2">
      <c r="A39" s="6" t="s">
        <v>9</v>
      </c>
      <c r="B39" s="16"/>
      <c r="C39" s="15"/>
      <c r="H39" s="28">
        <v>60</v>
      </c>
    </row>
    <row r="40" spans="1:8" s="6" customFormat="1" x14ac:dyDescent="0.2">
      <c r="A40" s="22"/>
      <c r="B40" s="17"/>
      <c r="C40" s="15"/>
      <c r="H40" s="28">
        <v>70</v>
      </c>
    </row>
    <row r="41" spans="1:8" s="6" customFormat="1" x14ac:dyDescent="0.2">
      <c r="A41" s="20"/>
      <c r="B41" s="16"/>
      <c r="C41" s="15"/>
      <c r="H41" s="28">
        <v>80</v>
      </c>
    </row>
    <row r="42" spans="1:8" s="6" customFormat="1" x14ac:dyDescent="0.2">
      <c r="A42" s="16"/>
      <c r="B42" s="9"/>
      <c r="C42" s="15"/>
      <c r="H42" s="28">
        <v>90</v>
      </c>
    </row>
    <row r="43" spans="1:8" x14ac:dyDescent="0.2">
      <c r="A43" s="9"/>
      <c r="B43" s="4"/>
      <c r="C43" s="3"/>
      <c r="H43" s="28">
        <v>100</v>
      </c>
    </row>
    <row r="44" spans="1:8" x14ac:dyDescent="0.2">
      <c r="A44" s="4"/>
      <c r="H44" s="28">
        <v>110</v>
      </c>
    </row>
    <row r="45" spans="1:8" x14ac:dyDescent="0.2">
      <c r="H45" s="28">
        <v>120</v>
      </c>
    </row>
    <row r="46" spans="1:8" x14ac:dyDescent="0.2">
      <c r="H46" s="28">
        <v>130</v>
      </c>
    </row>
    <row r="47" spans="1:8" x14ac:dyDescent="0.2">
      <c r="H47" s="28">
        <v>140</v>
      </c>
    </row>
    <row r="48" spans="1:8" x14ac:dyDescent="0.2">
      <c r="H48" s="28">
        <v>150</v>
      </c>
    </row>
    <row r="49" spans="8:8" x14ac:dyDescent="0.2">
      <c r="H49" s="28">
        <v>200</v>
      </c>
    </row>
  </sheetData>
  <sheetProtection algorithmName="SHA-512" hashValue="nbQY3z/K6PYZFWu1vuI8Y75B3n7j4Uj0u0Cb+wOLhsiyvX8TZe9XqhW5DHQvJqj8y/GB40LaL5gdokqnZWliqA==" saltValue="k6Gjvn0k1+SlbrZP5bnNCw==" spinCount="100000" sheet="1" objects="1" scenarios="1"/>
  <protectedRanges>
    <protectedRange sqref="B1:B7 B10:B13" name="Range1"/>
    <protectedRange sqref="B8:B9" name="Range1_2"/>
  </protectedRanges>
  <mergeCells count="18">
    <mergeCell ref="A26:B26"/>
    <mergeCell ref="B3:E3"/>
    <mergeCell ref="B2:E2"/>
    <mergeCell ref="A14:D14"/>
    <mergeCell ref="B1:E1"/>
    <mergeCell ref="B13:E13"/>
    <mergeCell ref="B11:E11"/>
    <mergeCell ref="B10:E10"/>
    <mergeCell ref="B7:E7"/>
    <mergeCell ref="B6:E6"/>
    <mergeCell ref="B5:E5"/>
    <mergeCell ref="B4:E4"/>
    <mergeCell ref="A12:B12"/>
    <mergeCell ref="C12:E12"/>
    <mergeCell ref="A8:B8"/>
    <mergeCell ref="C8:E8"/>
    <mergeCell ref="A9:C9"/>
    <mergeCell ref="D9:E9"/>
  </mergeCells>
  <phoneticPr fontId="3" type="noConversion"/>
  <conditionalFormatting sqref="E14">
    <cfRule type="containsText" dxfId="0" priority="1" operator="containsText" text="DA">
      <formula>NOT(ISERROR(SEARCH("DA",E14)))</formula>
    </cfRule>
  </conditionalFormatting>
  <dataValidations count="3">
    <dataValidation type="list" allowBlank="1" showInputMessage="1" showErrorMessage="1" promptTitle="Odaberite iznos kartice" sqref="B28:B31" xr:uid="{00000000-0002-0000-0000-000000000000}">
      <formula1>$H$31:$H$49</formula1>
    </dataValidation>
    <dataValidation type="list" allowBlank="1" showInputMessage="1" showErrorMessage="1" sqref="B13:E13" xr:uid="{00000000-0002-0000-0000-000001000000}">
      <formula1>vrsta_placanja</formula1>
    </dataValidation>
    <dataValidation type="list" allowBlank="1" showInputMessage="1" showErrorMessage="1" sqref="E14" xr:uid="{00000000-0002-0000-0000-000002000000}">
      <formula1>$H$14:$H$15</formula1>
    </dataValidation>
  </dataValidations>
  <pageMargins left="0.75" right="0.75" top="0.98" bottom="0.98" header="0.51" footer="0.51"/>
  <pageSetup paperSize="9" scale="85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836B1765FDBA4686C4CC7528540DD2" ma:contentTypeVersion="1" ma:contentTypeDescription="Stvaranje novog dokumenta." ma:contentTypeScope="" ma:versionID="5ab84380cb5226d1cd3643e0270e0cff">
  <xsd:schema xmlns:xsd="http://www.w3.org/2001/XMLSchema" xmlns:p="http://schemas.microsoft.com/office/2006/metadata/properties" targetNamespace="http://schemas.microsoft.com/office/2006/metadata/properties" ma:root="true" ma:fieldsID="1d97e499e0d4691b69ccc240477250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9F23E54-22CB-432F-B6DE-AAC75B74685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EAB5B1-1F67-4740-A4CA-EB363AAC42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E4ABF-074B-4A29-9E3F-96D1FE0DE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</vt:lpstr>
      <vt:lpstr>Iznos</vt:lpstr>
      <vt:lpstr>Sheet1!Print_Area</vt:lpstr>
      <vt:lpstr>vrsta_placanja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dnevne_zalihe - Cognos PowerPlay Web Explorer</dc:title>
  <dc:creator>Marko Carev</dc:creator>
  <cp:lastModifiedBy>Marko Carev</cp:lastModifiedBy>
  <cp:lastPrinted>2022-03-15T15:04:17Z</cp:lastPrinted>
  <dcterms:created xsi:type="dcterms:W3CDTF">2005-05-27T10:36:17Z</dcterms:created>
  <dcterms:modified xsi:type="dcterms:W3CDTF">2023-01-09T14:12:22Z</dcterms:modified>
</cp:coreProperties>
</file>